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\Downloads\"/>
    </mc:Choice>
  </mc:AlternateContent>
  <xr:revisionPtr revIDLastSave="0" documentId="8_{3DA00B17-D1FF-4CA8-A4F7-EDB5EBDA57EF}" xr6:coauthVersionLast="47" xr6:coauthVersionMax="47" xr10:uidLastSave="{00000000-0000-0000-0000-000000000000}"/>
  <bookViews>
    <workbookView xWindow="3760" yWindow="3760" windowWidth="28800" windowHeight="154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1" l="1"/>
  <c r="A17" i="1" s="1"/>
  <c r="A18" i="1" s="1"/>
  <c r="A19" i="1" s="1"/>
  <c r="A30" i="1" s="1"/>
  <c r="A28" i="1" l="1"/>
</calcChain>
</file>

<file path=xl/sharedStrings.xml><?xml version="1.0" encoding="utf-8"?>
<sst xmlns="http://schemas.openxmlformats.org/spreadsheetml/2006/main" count="19" uniqueCount="19">
  <si>
    <t>Clergy Tax Withholding Calculator</t>
  </si>
  <si>
    <t>Salary</t>
  </si>
  <si>
    <t>Housing Allowance</t>
  </si>
  <si>
    <t>SECA Allowance paid to you by employer</t>
  </si>
  <si>
    <t>Income from Weddings, Memorials, Other</t>
  </si>
  <si>
    <t>Deductible expenses from other income</t>
  </si>
  <si>
    <t>EMPLOYER:</t>
  </si>
  <si>
    <t>SCHEDULE C INDEPENDENT:</t>
  </si>
  <si>
    <t>Total SECA taxable</t>
  </si>
  <si>
    <t>92.35% of above</t>
  </si>
  <si>
    <t>Estimated SECA Tax</t>
  </si>
  <si>
    <t>Parsonage Value (estimate, or 30-50% of salary)</t>
  </si>
  <si>
    <t>IRS Form W-4</t>
  </si>
  <si>
    <t>Number of paychecks per year (usually 24 or 26):</t>
  </si>
  <si>
    <t>Net Income from Self-employment</t>
  </si>
  <si>
    <t>Line 4a = Schedule C net income</t>
  </si>
  <si>
    <t>Complete steps 1, 2, 3 and 4b according to instructions.  This will calculate withholding for federal income tax only.</t>
  </si>
  <si>
    <t>Line 4c = extra withholding, per pay period</t>
  </si>
  <si>
    <t>According to IRS rules, income tax withholding for ministers is voluntary.  If you do not complete a W-4 form, or if you indicate "exempt", no federal tax will be withheld, and you should make quarterly estimated tax payments.  Alternatively, you can complete Form W-4 so that your employers withholds a sufficient amount to cover both income and SECA taxes.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</si>
</sst>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3" fillId="0" borderId="0" xfId="0" applyFont="1"/>
    <xf numFmtId="0" fontId="0" fillId="2" borderId="0" xfId="0" applyFill="1"/>
    <xf numFmtId="164" fontId="0" fillId="2" borderId="0" xfId="1" applyNumberFormat="1" applyFont="1" applyFill="1"/>
    <xf numFmtId="164" fontId="0" fillId="3" borderId="0" xfId="0" applyNumberFormat="1" applyFill="1"/>
    <xf numFmtId="164" fontId="0" fillId="3" borderId="0" xfId="1" applyNumberFormat="1" applyFont="1" applyFill="1"/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workbookViewId="0">
      <selection activeCell="A8" sqref="A8"/>
    </sheetView>
  </sheetViews>
  <sheetFormatPr defaultRowHeight="14.5" x14ac:dyDescent="0.35"/>
  <cols>
    <col min="1" max="1" width="13.453125" customWidth="1"/>
  </cols>
  <sheetData>
    <row r="1" spans="1:7" ht="18.5" x14ac:dyDescent="0.45">
      <c r="A1" s="3" t="s">
        <v>0</v>
      </c>
    </row>
    <row r="3" spans="1:7" ht="70.75" customHeight="1" x14ac:dyDescent="0.35">
      <c r="A3" s="8" t="s">
        <v>18</v>
      </c>
      <c r="B3" s="8"/>
      <c r="C3" s="8"/>
      <c r="D3" s="8"/>
      <c r="E3" s="8"/>
      <c r="F3" s="8"/>
      <c r="G3" s="8"/>
    </row>
    <row r="6" spans="1:7" x14ac:dyDescent="0.35">
      <c r="A6" s="2"/>
      <c r="B6" s="1" t="s">
        <v>6</v>
      </c>
    </row>
    <row r="7" spans="1:7" x14ac:dyDescent="0.35">
      <c r="A7" s="5"/>
      <c r="B7" t="s">
        <v>1</v>
      </c>
    </row>
    <row r="8" spans="1:7" x14ac:dyDescent="0.35">
      <c r="A8" s="5"/>
      <c r="B8" t="s">
        <v>2</v>
      </c>
    </row>
    <row r="9" spans="1:7" x14ac:dyDescent="0.35">
      <c r="A9" s="5"/>
      <c r="B9" t="s">
        <v>11</v>
      </c>
    </row>
    <row r="10" spans="1:7" x14ac:dyDescent="0.35">
      <c r="A10" s="5"/>
      <c r="B10" t="s">
        <v>3</v>
      </c>
    </row>
    <row r="11" spans="1:7" x14ac:dyDescent="0.35">
      <c r="A11" s="2"/>
    </row>
    <row r="12" spans="1:7" x14ac:dyDescent="0.35">
      <c r="A12" s="2"/>
      <c r="B12" s="1" t="s">
        <v>7</v>
      </c>
    </row>
    <row r="13" spans="1:7" x14ac:dyDescent="0.35">
      <c r="A13" s="5"/>
      <c r="B13" t="s">
        <v>4</v>
      </c>
    </row>
    <row r="14" spans="1:7" x14ac:dyDescent="0.35">
      <c r="A14" s="5"/>
      <c r="B14" t="s">
        <v>5</v>
      </c>
    </row>
    <row r="15" spans="1:7" x14ac:dyDescent="0.35">
      <c r="A15" s="2">
        <f>A13-A14</f>
        <v>0</v>
      </c>
      <c r="B15" t="s">
        <v>14</v>
      </c>
    </row>
    <row r="16" spans="1:7" x14ac:dyDescent="0.35">
      <c r="A16" s="2"/>
    </row>
    <row r="17" spans="1:7" x14ac:dyDescent="0.35">
      <c r="A17" s="2">
        <f>SUM(A7:A10)+A15</f>
        <v>0</v>
      </c>
      <c r="B17" t="s">
        <v>8</v>
      </c>
    </row>
    <row r="18" spans="1:7" x14ac:dyDescent="0.35">
      <c r="A18" s="2">
        <f>A17*0.9235</f>
        <v>0</v>
      </c>
      <c r="B18" t="s">
        <v>9</v>
      </c>
    </row>
    <row r="19" spans="1:7" x14ac:dyDescent="0.35">
      <c r="A19" s="2">
        <f>A18*0.153</f>
        <v>0</v>
      </c>
      <c r="B19" t="s">
        <v>10</v>
      </c>
    </row>
    <row r="22" spans="1:7" x14ac:dyDescent="0.35">
      <c r="A22" s="4">
        <v>24</v>
      </c>
      <c r="B22" s="1" t="s">
        <v>13</v>
      </c>
    </row>
    <row r="24" spans="1:7" x14ac:dyDescent="0.35">
      <c r="A24" s="1" t="s">
        <v>12</v>
      </c>
    </row>
    <row r="26" spans="1:7" ht="28.75" customHeight="1" x14ac:dyDescent="0.35">
      <c r="A26" s="8" t="s">
        <v>16</v>
      </c>
      <c r="B26" s="8"/>
      <c r="C26" s="8"/>
      <c r="D26" s="8"/>
      <c r="E26" s="8"/>
      <c r="F26" s="8"/>
      <c r="G26" s="8"/>
    </row>
    <row r="28" spans="1:7" x14ac:dyDescent="0.35">
      <c r="A28" s="6">
        <f>ROUND(A15,0)</f>
        <v>0</v>
      </c>
      <c r="B28" t="s">
        <v>15</v>
      </c>
    </row>
    <row r="30" spans="1:7" x14ac:dyDescent="0.35">
      <c r="A30" s="7">
        <f>IF(A22&lt;&gt;0,ROUND(A19/A22,0),"")</f>
        <v>0</v>
      </c>
      <c r="B30" t="s">
        <v>17</v>
      </c>
    </row>
  </sheetData>
  <mergeCells count="2">
    <mergeCell ref="A3:G3"/>
    <mergeCell ref="A26:G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Mark Friesen</cp:lastModifiedBy>
  <dcterms:created xsi:type="dcterms:W3CDTF">2020-09-28T13:45:29Z</dcterms:created>
  <dcterms:modified xsi:type="dcterms:W3CDTF">2021-11-04T00:02:19Z</dcterms:modified>
</cp:coreProperties>
</file>